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4.年鑑\107年鑑\債券\"/>
    </mc:Choice>
  </mc:AlternateContent>
  <xr:revisionPtr revIDLastSave="0" documentId="8_{9F132A85-ADA8-43CF-8B0D-F3C8089347E4}" xr6:coauthVersionLast="41" xr6:coauthVersionMax="41" xr10:uidLastSave="{00000000-0000-0000-0000-000000000000}"/>
  <bookViews>
    <workbookView xWindow="-120" yWindow="-120" windowWidth="29040" windowHeight="15840" xr2:uid="{CEE8D11E-4D6D-41C3-9914-03985AB7A513}"/>
  </bookViews>
  <sheets>
    <sheet name="交易面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</calcChain>
</file>

<file path=xl/sharedStrings.xml><?xml version="1.0" encoding="utf-8"?>
<sst xmlns="http://schemas.openxmlformats.org/spreadsheetml/2006/main" count="17" uniqueCount="17">
  <si>
    <r>
      <t>12月</t>
    </r>
    <r>
      <rPr>
        <sz val="12"/>
        <rFont val="細明體"/>
        <family val="3"/>
        <charset val="136"/>
      </rPr>
      <t/>
    </r>
  </si>
  <si>
    <r>
      <t>11月</t>
    </r>
    <r>
      <rPr>
        <sz val="12"/>
        <rFont val="細明體"/>
        <family val="3"/>
        <charset val="136"/>
      </rPr>
      <t/>
    </r>
  </si>
  <si>
    <r>
      <t>10月</t>
    </r>
    <r>
      <rPr>
        <sz val="12"/>
        <rFont val="細明體"/>
        <family val="3"/>
        <charset val="136"/>
      </rPr>
      <t/>
    </r>
  </si>
  <si>
    <r>
      <t>9月</t>
    </r>
    <r>
      <rPr>
        <sz val="12"/>
        <rFont val="細明體"/>
        <family val="3"/>
        <charset val="136"/>
      </rPr>
      <t/>
    </r>
  </si>
  <si>
    <r>
      <t>8月</t>
    </r>
    <r>
      <rPr>
        <sz val="12"/>
        <rFont val="細明體"/>
        <family val="3"/>
        <charset val="136"/>
      </rPr>
      <t/>
    </r>
  </si>
  <si>
    <r>
      <t>7月</t>
    </r>
    <r>
      <rPr>
        <sz val="12"/>
        <rFont val="細明體"/>
        <family val="3"/>
        <charset val="136"/>
      </rPr>
      <t/>
    </r>
  </si>
  <si>
    <r>
      <t>6月</t>
    </r>
    <r>
      <rPr>
        <sz val="12"/>
        <rFont val="細明體"/>
        <family val="3"/>
        <charset val="136"/>
      </rPr>
      <t/>
    </r>
  </si>
  <si>
    <r>
      <t>5月</t>
    </r>
    <r>
      <rPr>
        <sz val="12"/>
        <rFont val="細明體"/>
        <family val="3"/>
        <charset val="136"/>
      </rPr>
      <t/>
    </r>
  </si>
  <si>
    <r>
      <t>4月</t>
    </r>
    <r>
      <rPr>
        <sz val="12"/>
        <rFont val="細明體"/>
        <family val="3"/>
        <charset val="136"/>
      </rPr>
      <t/>
    </r>
  </si>
  <si>
    <r>
      <t>3月</t>
    </r>
    <r>
      <rPr>
        <sz val="12"/>
        <rFont val="細明體"/>
        <family val="3"/>
        <charset val="136"/>
      </rPr>
      <t/>
    </r>
  </si>
  <si>
    <r>
      <t>2</t>
    </r>
    <r>
      <rPr>
        <sz val="12"/>
        <rFont val="細明體"/>
        <family val="3"/>
        <charset val="136"/>
      </rPr>
      <t>月</t>
    </r>
    <phoneticPr fontId="11" type="noConversion"/>
  </si>
  <si>
    <r>
      <t>1</t>
    </r>
    <r>
      <rPr>
        <sz val="12"/>
        <rFont val="細明體"/>
        <family val="3"/>
        <charset val="136"/>
      </rPr>
      <t>月</t>
    </r>
    <phoneticPr fontId="11" type="noConversion"/>
  </si>
  <si>
    <r>
      <rPr>
        <b/>
        <sz val="12"/>
        <rFont val="標楷體"/>
        <family val="4"/>
        <charset val="136"/>
      </rPr>
      <t xml:space="preserve">成長率
</t>
    </r>
    <r>
      <rPr>
        <b/>
        <sz val="12"/>
        <rFont val="Times New Roman"/>
        <family val="1"/>
      </rPr>
      <t>Growth Ratio(%)</t>
    </r>
  </si>
  <si>
    <r>
      <t>107</t>
    </r>
    <r>
      <rPr>
        <b/>
        <sz val="12"/>
        <rFont val="標楷體"/>
        <family val="4"/>
        <charset val="136"/>
      </rPr>
      <t>年度成交金額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億元</t>
    </r>
    <r>
      <rPr>
        <b/>
        <sz val="12"/>
        <rFont val="Times New Roman"/>
        <family val="1"/>
      </rPr>
      <t>)
Turnover in 2018
(NT$100 Million)</t>
    </r>
    <phoneticPr fontId="11" type="noConversion"/>
  </si>
  <si>
    <r>
      <t>106</t>
    </r>
    <r>
      <rPr>
        <b/>
        <sz val="12"/>
        <rFont val="標楷體"/>
        <family val="4"/>
        <charset val="136"/>
      </rPr>
      <t>年度成交金額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億元</t>
    </r>
    <r>
      <rPr>
        <b/>
        <sz val="12"/>
        <rFont val="Times New Roman"/>
        <family val="1"/>
      </rPr>
      <t>)
Turnover in 2017
(NT$100 Million)</t>
    </r>
    <phoneticPr fontId="11" type="noConversion"/>
  </si>
  <si>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>/</t>
    </r>
    <r>
      <rPr>
        <b/>
        <sz val="12"/>
        <rFont val="標楷體"/>
        <family val="4"/>
        <charset val="136"/>
      </rPr>
      <t xml:space="preserve">月
</t>
    </r>
    <r>
      <rPr>
        <b/>
        <sz val="12"/>
        <rFont val="Times New Roman"/>
        <family val="1"/>
      </rPr>
      <t>Yr/Mo</t>
    </r>
  </si>
  <si>
    <r>
      <rPr>
        <b/>
        <sz val="14"/>
        <rFont val="標楷體"/>
        <family val="4"/>
        <charset val="136"/>
      </rPr>
      <t>表二、</t>
    </r>
    <r>
      <rPr>
        <b/>
        <sz val="14"/>
        <rFont val="Times New Roman"/>
        <family val="1"/>
      </rPr>
      <t>107</t>
    </r>
    <r>
      <rPr>
        <b/>
        <sz val="14"/>
        <rFont val="標楷體"/>
        <family val="4"/>
        <charset val="136"/>
      </rPr>
      <t>年度</t>
    </r>
    <r>
      <rPr>
        <b/>
        <sz val="14"/>
        <rFont val="Times New Roman"/>
        <family val="1"/>
      </rPr>
      <t>ETF</t>
    </r>
    <r>
      <rPr>
        <b/>
        <sz val="14"/>
        <rFont val="標楷體"/>
        <family val="4"/>
        <charset val="136"/>
      </rPr>
      <t>成交量統計表</t>
    </r>
    <r>
      <rPr>
        <b/>
        <sz val="14"/>
        <rFont val="Times New Roman"/>
        <family val="1"/>
      </rPr>
      <t xml:space="preserve">                                           Trading of ETF in 2018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</si>
</sst>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18"/>
      <name val="Times New Roman"/>
      <family val="1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11"/>
      <name val="Times New Roman"/>
      <family val="1"/>
    </font>
    <font>
      <sz val="12"/>
      <color indexed="16"/>
      <name val="新細明體"/>
      <family val="1"/>
      <charset val="136"/>
    </font>
    <font>
      <sz val="12"/>
      <color indexed="16"/>
      <name val="Times New Roman"/>
      <family val="1"/>
    </font>
    <font>
      <b/>
      <sz val="12"/>
      <name val="Times New Roman"/>
      <family val="1"/>
    </font>
    <font>
      <sz val="12"/>
      <color indexed="16"/>
      <name val="新細明體"/>
      <family val="1"/>
      <charset val="136"/>
      <scheme val="minor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sz val="12"/>
      <color indexed="18"/>
      <name val="新細明體"/>
      <family val="1"/>
      <charset val="136"/>
      <scheme val="minor"/>
    </font>
    <font>
      <sz val="14"/>
      <color indexed="16"/>
      <name val="新細明體"/>
      <family val="1"/>
      <charset val="136"/>
      <scheme val="minor"/>
    </font>
    <font>
      <sz val="14"/>
      <color indexed="16"/>
      <name val="Times New Roman"/>
      <family val="1"/>
    </font>
    <font>
      <b/>
      <sz val="14"/>
      <name val="Times New Roman"/>
      <family val="1"/>
    </font>
    <font>
      <b/>
      <sz val="14"/>
      <name val="Times New Roman"/>
      <family val="4"/>
      <charset val="136"/>
    </font>
    <font>
      <b/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</cellStyleXfs>
  <cellXfs count="28">
    <xf numFmtId="0" fontId="0" fillId="0" borderId="0" xfId="0"/>
    <xf numFmtId="0" fontId="2" fillId="0" borderId="0" xfId="3" applyFont="1">
      <alignment vertical="center"/>
    </xf>
    <xf numFmtId="0" fontId="4" fillId="0" borderId="0" xfId="3" applyFont="1">
      <alignment vertical="center"/>
    </xf>
    <xf numFmtId="0" fontId="5" fillId="0" borderId="0" xfId="3" applyFont="1">
      <alignment vertic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43" fontId="4" fillId="0" borderId="0" xfId="0" applyNumberFormat="1" applyFont="1"/>
    <xf numFmtId="0" fontId="8" fillId="0" borderId="0" xfId="0" applyFont="1"/>
    <xf numFmtId="43" fontId="4" fillId="0" borderId="0" xfId="3" applyNumberFormat="1" applyFont="1">
      <alignment vertical="center"/>
    </xf>
    <xf numFmtId="0" fontId="9" fillId="0" borderId="0" xfId="3" applyFont="1">
      <alignment vertical="center"/>
    </xf>
    <xf numFmtId="10" fontId="7" fillId="0" borderId="0" xfId="2" applyNumberFormat="1" applyFont="1" applyAlignment="1">
      <alignment vertical="center"/>
    </xf>
    <xf numFmtId="43" fontId="4" fillId="0" borderId="1" xfId="1" applyFont="1" applyBorder="1" applyAlignment="1">
      <alignment vertical="center"/>
    </xf>
    <xf numFmtId="2" fontId="4" fillId="0" borderId="2" xfId="3" applyNumberFormat="1" applyFont="1" applyBorder="1">
      <alignment vertical="center"/>
    </xf>
    <xf numFmtId="49" fontId="4" fillId="0" borderId="3" xfId="3" applyNumberFormat="1" applyFont="1" applyBorder="1" applyAlignment="1">
      <alignment horizontal="center" vertical="center"/>
    </xf>
    <xf numFmtId="43" fontId="4" fillId="0" borderId="4" xfId="1" applyFont="1" applyBorder="1" applyAlignment="1">
      <alignment vertical="center"/>
    </xf>
    <xf numFmtId="2" fontId="4" fillId="0" borderId="5" xfId="3" applyNumberFormat="1" applyFont="1" applyBorder="1">
      <alignment vertical="center"/>
    </xf>
    <xf numFmtId="49" fontId="4" fillId="0" borderId="6" xfId="3" applyNumberFormat="1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8" fillId="0" borderId="7" xfId="3" applyFont="1" applyBorder="1" applyAlignment="1">
      <alignment horizontal="center" vertical="center" wrapText="1"/>
    </xf>
    <xf numFmtId="0" fontId="8" fillId="0" borderId="8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  <xf numFmtId="0" fontId="13" fillId="0" borderId="0" xfId="3" applyFont="1">
      <alignment vertic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</cellXfs>
  <cellStyles count="4">
    <cellStyle name="一般" xfId="0" builtinId="0"/>
    <cellStyle name="一般_年鑑-交易面" xfId="3" xr:uid="{8F32E5E1-FAF3-4537-B1C6-CEB94B6709AA}"/>
    <cellStyle name="千分位" xfId="1" builtinId="3"/>
    <cellStyle name="百分比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4E8B5-0F80-4ED2-A7D6-D2454DC692BB}">
  <dimension ref="A1:E32"/>
  <sheetViews>
    <sheetView tabSelected="1" workbookViewId="0">
      <selection activeCell="A2" sqref="A2"/>
    </sheetView>
  </sheetViews>
  <sheetFormatPr defaultColWidth="8.875" defaultRowHeight="15.75"/>
  <cols>
    <col min="1" max="1" width="16.5" style="3" customWidth="1"/>
    <col min="2" max="2" width="17.75" style="2" customWidth="1"/>
    <col min="3" max="3" width="18.375" style="2" customWidth="1"/>
    <col min="4" max="4" width="19.25" style="2" bestFit="1" customWidth="1"/>
    <col min="5" max="5" width="14.625" style="1" customWidth="1"/>
    <col min="6" max="16384" width="8.875" style="1"/>
  </cols>
  <sheetData>
    <row r="1" spans="1:5" s="24" customFormat="1" ht="48" customHeight="1">
      <c r="A1" s="27" t="s">
        <v>16</v>
      </c>
      <c r="B1" s="26"/>
      <c r="C1" s="26"/>
      <c r="D1" s="26"/>
      <c r="E1" s="25"/>
    </row>
    <row r="2" spans="1:5" s="23" customFormat="1" ht="15.75" customHeight="1" thickBot="1">
      <c r="A2" s="2"/>
      <c r="B2" s="2"/>
      <c r="C2" s="2"/>
      <c r="D2" s="2"/>
      <c r="E2" s="1"/>
    </row>
    <row r="3" spans="1:5" s="18" customFormat="1" ht="96" customHeight="1">
      <c r="A3" s="22" t="s">
        <v>15</v>
      </c>
      <c r="B3" s="21" t="s">
        <v>14</v>
      </c>
      <c r="C3" s="21" t="s">
        <v>13</v>
      </c>
      <c r="D3" s="20" t="s">
        <v>12</v>
      </c>
      <c r="E3" s="19"/>
    </row>
    <row r="4" spans="1:5" s="10" customFormat="1" ht="24.95" customHeight="1">
      <c r="A4" s="17" t="s">
        <v>11</v>
      </c>
      <c r="B4" s="16">
        <v>1.59</v>
      </c>
      <c r="C4" s="16">
        <v>56.72</v>
      </c>
      <c r="D4" s="15">
        <f>(C4/B4-1)*100</f>
        <v>3467.2955974842766</v>
      </c>
      <c r="E4" s="11"/>
    </row>
    <row r="5" spans="1:5" s="10" customFormat="1" ht="24.95" customHeight="1">
      <c r="A5" s="17" t="s">
        <v>10</v>
      </c>
      <c r="B5" s="16">
        <v>2.69</v>
      </c>
      <c r="C5" s="16">
        <v>107.92</v>
      </c>
      <c r="D5" s="15">
        <f>(C5/B5-1)*100</f>
        <v>3911.8959107806695</v>
      </c>
      <c r="E5" s="11"/>
    </row>
    <row r="6" spans="1:5" s="10" customFormat="1" ht="24.95" customHeight="1">
      <c r="A6" s="17" t="s">
        <v>9</v>
      </c>
      <c r="B6" s="16">
        <v>14.05</v>
      </c>
      <c r="C6" s="16">
        <v>244.92</v>
      </c>
      <c r="D6" s="15">
        <f>(C6/B6-1)*100</f>
        <v>1643.202846975089</v>
      </c>
      <c r="E6" s="11"/>
    </row>
    <row r="7" spans="1:5" s="10" customFormat="1" ht="24.95" customHeight="1">
      <c r="A7" s="17" t="s">
        <v>8</v>
      </c>
      <c r="B7" s="16">
        <v>27.21</v>
      </c>
      <c r="C7" s="16">
        <v>165.35</v>
      </c>
      <c r="D7" s="15">
        <f>(C7/B7-1)*100</f>
        <v>507.68099963248801</v>
      </c>
      <c r="E7" s="11"/>
    </row>
    <row r="8" spans="1:5" s="10" customFormat="1" ht="24.95" customHeight="1">
      <c r="A8" s="17" t="s">
        <v>7</v>
      </c>
      <c r="B8" s="16">
        <v>64.75</v>
      </c>
      <c r="C8" s="16">
        <v>243.33</v>
      </c>
      <c r="D8" s="15">
        <f>(C8/B8-1)*100</f>
        <v>275.79922779922782</v>
      </c>
      <c r="E8" s="11"/>
    </row>
    <row r="9" spans="1:5" s="10" customFormat="1" ht="24.95" customHeight="1">
      <c r="A9" s="17" t="s">
        <v>6</v>
      </c>
      <c r="B9" s="16">
        <v>117.28</v>
      </c>
      <c r="C9" s="16">
        <v>342.16</v>
      </c>
      <c r="D9" s="15">
        <f>(C9/B9-1)*100</f>
        <v>191.74624829467942</v>
      </c>
      <c r="E9" s="11"/>
    </row>
    <row r="10" spans="1:5" s="10" customFormat="1" ht="24.95" customHeight="1">
      <c r="A10" s="17" t="s">
        <v>5</v>
      </c>
      <c r="B10" s="16">
        <v>90.56</v>
      </c>
      <c r="C10" s="16">
        <v>228.66</v>
      </c>
      <c r="D10" s="15">
        <f>(C10/B10-1)*100</f>
        <v>152.49558303886923</v>
      </c>
      <c r="E10" s="11"/>
    </row>
    <row r="11" spans="1:5" s="10" customFormat="1" ht="24.95" customHeight="1">
      <c r="A11" s="17" t="s">
        <v>4</v>
      </c>
      <c r="B11" s="16">
        <v>74.69</v>
      </c>
      <c r="C11" s="16">
        <v>216.29</v>
      </c>
      <c r="D11" s="15">
        <f>(C11/B11-1)*100</f>
        <v>189.58361226402465</v>
      </c>
      <c r="E11" s="11"/>
    </row>
    <row r="12" spans="1:5" s="10" customFormat="1" ht="24.95" customHeight="1">
      <c r="A12" s="17" t="s">
        <v>3</v>
      </c>
      <c r="B12" s="16">
        <v>90.22</v>
      </c>
      <c r="C12" s="16">
        <v>211.1</v>
      </c>
      <c r="D12" s="15">
        <f>(C12/B12-1)*100</f>
        <v>133.98359565506541</v>
      </c>
      <c r="E12" s="11"/>
    </row>
    <row r="13" spans="1:5" s="10" customFormat="1" ht="24.95" customHeight="1">
      <c r="A13" s="17" t="s">
        <v>2</v>
      </c>
      <c r="B13" s="16">
        <v>64.5</v>
      </c>
      <c r="C13" s="16">
        <v>213.76</v>
      </c>
      <c r="D13" s="15">
        <f>(C13/B13-1)*100</f>
        <v>231.41085271317826</v>
      </c>
      <c r="E13" s="11"/>
    </row>
    <row r="14" spans="1:5" s="10" customFormat="1" ht="24.95" customHeight="1">
      <c r="A14" s="17" t="s">
        <v>1</v>
      </c>
      <c r="B14" s="16">
        <v>62.589999999999996</v>
      </c>
      <c r="C14" s="16">
        <v>432.71</v>
      </c>
      <c r="D14" s="15">
        <f>(C14/B14-1)*100</f>
        <v>591.34046972359795</v>
      </c>
      <c r="E14" s="11"/>
    </row>
    <row r="15" spans="1:5" s="10" customFormat="1" ht="24.95" customHeight="1" thickBot="1">
      <c r="A15" s="14" t="s">
        <v>0</v>
      </c>
      <c r="B15" s="13">
        <v>65.850000000000009</v>
      </c>
      <c r="C15" s="13">
        <v>704.8</v>
      </c>
      <c r="D15" s="12">
        <f>(C15/B15-1)*100</f>
        <v>970.3113135914956</v>
      </c>
      <c r="E15" s="11"/>
    </row>
    <row r="16" spans="1:5">
      <c r="A16" s="4"/>
      <c r="B16" s="4"/>
      <c r="C16" s="9"/>
      <c r="D16" s="4"/>
    </row>
    <row r="17" spans="1:5" s="5" customFormat="1" ht="16.5">
      <c r="A17" s="8"/>
      <c r="B17" s="4"/>
      <c r="C17" s="7"/>
      <c r="D17" s="4"/>
      <c r="E17" s="6"/>
    </row>
    <row r="18" spans="1:5">
      <c r="A18" s="4"/>
      <c r="B18" s="4"/>
      <c r="C18" s="4"/>
      <c r="D18" s="4"/>
    </row>
    <row r="19" spans="1:5">
      <c r="A19" s="4"/>
      <c r="B19" s="4"/>
      <c r="C19" s="4"/>
      <c r="D19" s="4"/>
    </row>
    <row r="20" spans="1:5">
      <c r="A20" s="4"/>
      <c r="B20" s="4"/>
      <c r="C20" s="4"/>
      <c r="D20" s="4"/>
    </row>
    <row r="21" spans="1:5">
      <c r="A21" s="4"/>
      <c r="B21" s="4"/>
      <c r="C21" s="4"/>
      <c r="D21" s="4"/>
    </row>
    <row r="22" spans="1:5">
      <c r="A22" s="4"/>
      <c r="B22" s="4"/>
      <c r="C22" s="4"/>
      <c r="D22" s="4"/>
    </row>
    <row r="23" spans="1:5">
      <c r="A23" s="4"/>
      <c r="B23" s="4"/>
      <c r="C23" s="4"/>
      <c r="D23" s="4"/>
    </row>
    <row r="24" spans="1:5">
      <c r="A24" s="4"/>
      <c r="B24" s="4"/>
      <c r="C24" s="4"/>
      <c r="D24" s="4"/>
    </row>
    <row r="25" spans="1:5">
      <c r="A25" s="4"/>
      <c r="B25" s="4"/>
      <c r="C25" s="4"/>
      <c r="D25" s="4"/>
    </row>
    <row r="26" spans="1:5">
      <c r="A26" s="4"/>
      <c r="B26" s="4"/>
      <c r="C26" s="4"/>
      <c r="D26" s="4"/>
    </row>
    <row r="27" spans="1:5">
      <c r="A27" s="4"/>
      <c r="B27" s="4"/>
      <c r="C27" s="4"/>
      <c r="D27" s="4"/>
    </row>
    <row r="28" spans="1:5">
      <c r="A28" s="4"/>
      <c r="B28" s="4"/>
      <c r="C28" s="4"/>
      <c r="D28" s="4"/>
    </row>
    <row r="29" spans="1:5">
      <c r="A29" s="4"/>
      <c r="B29" s="4"/>
      <c r="C29" s="4"/>
      <c r="D29" s="4"/>
    </row>
    <row r="30" spans="1:5">
      <c r="A30" s="4"/>
      <c r="B30" s="4"/>
      <c r="C30" s="4"/>
      <c r="D30" s="4"/>
    </row>
    <row r="31" spans="1:5">
      <c r="A31" s="4"/>
      <c r="B31" s="4"/>
      <c r="C31" s="4"/>
      <c r="D31" s="4"/>
    </row>
    <row r="32" spans="1:5">
      <c r="A32" s="4"/>
      <c r="B32" s="4"/>
      <c r="C32" s="4"/>
      <c r="D32" s="4"/>
    </row>
  </sheetData>
  <mergeCells count="1">
    <mergeCell ref="A1:D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交易面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蘇郁惠</dc:creator>
  <cp:lastModifiedBy>蘇郁惠</cp:lastModifiedBy>
  <dcterms:created xsi:type="dcterms:W3CDTF">2019-03-21T03:12:02Z</dcterms:created>
  <dcterms:modified xsi:type="dcterms:W3CDTF">2019-03-21T03:12:26Z</dcterms:modified>
</cp:coreProperties>
</file>